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48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J4" i="1"/>
  <c r="H4" i="1"/>
  <c r="G4" i="1"/>
  <c r="E4" i="1"/>
  <c r="F4" i="1" l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<sst xmlns="http://schemas.openxmlformats.org/spreadsheetml/2006/main" count="25" uniqueCount="25">
  <si>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</si>
  <si>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</si>
  <si>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</si>
  <si>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</si>
  <si>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</si>
  <si>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</si>
  <si>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</si>
  <si>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</si>
  <si>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</si>
  <si>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</si>
  <si>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</si>
  <si>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</si>
  <si>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</si>
  <si>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</si>
  <si>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</si>
  <si>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</si>
  <si>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</si>
  <si>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МБОУ Тацинская СОШ №2</t>
  </si>
  <si>
    <t>пр</t>
  </si>
  <si>
    <t>гор.блюдо</t>
  </si>
  <si>
    <t>259 и 171</t>
  </si>
  <si>
    <t>"Гуляш из свинины" и "Гречка отварная с маслом"</t>
  </si>
  <si>
    <t>Свекла отварная</t>
  </si>
  <si>
    <t>Чай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</si>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</sst>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17</v>
      </c>
      <c r="C1" s="24"/>
      <c r="D1" s="25"/>
      <c r="E1" t="s">
        <v>12</v>
      </c>
      <c r="F1" s="11"/>
      <c r="I1" t="s">
        <v>16</v>
      </c>
      <c r="J1" s="10">
        <v>45912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19</v>
      </c>
      <c r="C4" s="22" t="s">
        <v>20</v>
      </c>
      <c r="D4" s="15" t="s">
        <v>21</v>
      </c>
      <c r="E4" s="12">
        <f>90+150+5</f>
        <v>245</v>
      </c>
      <c r="F4" s="12">
        <f>53.47+15.51</f>
        <v>68.98</v>
      </c>
      <c r="G4" s="12">
        <f>293+136.5</f>
        <v>429.5</v>
      </c>
      <c r="H4" s="12">
        <f>8+4.58</f>
        <v>12.58</v>
      </c>
      <c r="I4" s="12">
        <f>15.2+4.05</f>
        <v>19.25</v>
      </c>
      <c r="J4" s="18">
        <f>3.3+20.03</f>
        <v>23.330000000000002</v>
      </c>
    </row>
    <row r="5" spans="1:10" x14ac:dyDescent="0.25">
      <c r="A5" s="4"/>
      <c r="B5" s="2" t="s">
        <v>11</v>
      </c>
      <c r="C5" s="21">
        <v>52</v>
      </c>
      <c r="D5" s="16" t="s">
        <v>22</v>
      </c>
      <c r="E5" s="13">
        <v>60</v>
      </c>
      <c r="F5" s="13">
        <v>9.24</v>
      </c>
      <c r="G5" s="13">
        <v>24</v>
      </c>
      <c r="H5" s="13">
        <v>0.36</v>
      </c>
      <c r="I5" s="13">
        <v>0.2</v>
      </c>
      <c r="J5" s="19">
        <v>1.2</v>
      </c>
    </row>
    <row r="6" spans="1:10" x14ac:dyDescent="0.25">
      <c r="A6" s="4"/>
      <c r="B6" s="1" t="s">
        <v>10</v>
      </c>
      <c r="C6" s="21">
        <v>391</v>
      </c>
      <c r="D6" s="16" t="s">
        <v>23</v>
      </c>
      <c r="E6" s="13">
        <v>200</v>
      </c>
      <c r="F6" s="13">
        <v>2.98</v>
      </c>
      <c r="G6" s="13">
        <v>2.8</v>
      </c>
      <c r="H6" s="13">
        <v>0.4</v>
      </c>
      <c r="I6" s="13">
        <v>0.1</v>
      </c>
      <c r="J6" s="19">
        <v>0.08</v>
      </c>
    </row>
    <row r="7" spans="1:10" x14ac:dyDescent="0.25">
      <c r="A7" s="4"/>
      <c r="B7" s="1" t="s">
        <v>13</v>
      </c>
      <c r="C7" s="21" t="s">
        <v>18</v>
      </c>
      <c r="D7" s="16" t="s">
        <v>24</v>
      </c>
      <c r="E7" s="13">
        <v>40</v>
      </c>
      <c r="F7" s="13">
        <v>2.8</v>
      </c>
      <c r="G7" s="13">
        <v>53</v>
      </c>
      <c r="H7" s="13">
        <v>3.95</v>
      </c>
      <c r="I7" s="13">
        <v>0.5</v>
      </c>
      <c r="J7" s="19">
        <v>24</v>
      </c>
    </row>
    <row r="8" spans="1:10" x14ac:dyDescent="0.25">
      <c r="A8" s="4"/>
      <c r="B8" s="1"/>
      <c r="C8" s="21"/>
      <c r="D8" s="16"/>
      <c r="E8" s="13"/>
      <c r="F8" s="13"/>
      <c r="G8" s="13"/>
      <c r="H8" s="13"/>
      <c r="I8" s="13"/>
      <c r="J8" s="19"/>
    </row>
    <row r="9" spans="1:10" x14ac:dyDescent="0.25">
      <c r="A9" s="4"/>
      <c r="B9" s="2"/>
      <c r="C9" s="2"/>
      <c r="D9" s="16"/>
      <c r="E9" s="13"/>
      <c r="F9" s="13"/>
      <c r="G9" s="13"/>
      <c r="H9" s="13"/>
      <c r="I9" s="13"/>
      <c r="J9" s="13"/>
    </row>
    <row r="10" spans="1:10" ht="15.75" thickBot="1" x14ac:dyDescent="0.3">
      <c r="A10" s="5"/>
      <c r="B10" s="6"/>
      <c r="C10" s="6"/>
      <c r="D10" s="17"/>
      <c r="E10" s="14"/>
      <c r="F10" s="14"/>
      <c r="G10" s="14"/>
      <c r="H10" s="14"/>
      <c r="I10" s="14"/>
      <c r="J1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2025-09-10T06:06:57Z</dcterms:modified>
</cp:coreProperties>
</file>